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01. Jan 2025\"/>
    </mc:Choice>
  </mc:AlternateContent>
  <xr:revisionPtr revIDLastSave="0" documentId="13_ncr:1_{2736BA11-CC5D-44E6-8EEA-9FF640FDC36D}" xr6:coauthVersionLast="47" xr6:coauthVersionMax="47" xr10:uidLastSave="{00000000-0000-0000-0000-000000000000}"/>
  <bookViews>
    <workbookView xWindow="-108" yWindow="-108" windowWidth="23256" windowHeight="1245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7" i="1"/>
  <c r="D18" i="1"/>
  <c r="B18" i="1"/>
  <c r="C18" i="1" l="1"/>
</calcChain>
</file>

<file path=xl/sharedStrings.xml><?xml version="1.0" encoding="utf-8"?>
<sst xmlns="http://schemas.openxmlformats.org/spreadsheetml/2006/main" count="50" uniqueCount="50">
  <si>
    <t>BACS</t>
  </si>
  <si>
    <t>Gross</t>
  </si>
  <si>
    <t>VAT</t>
  </si>
  <si>
    <t>Contractor</t>
  </si>
  <si>
    <t>Details</t>
  </si>
  <si>
    <t>Invoice Date</t>
  </si>
  <si>
    <t>Invoice Number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</si>
  <si>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</si>
  <si>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</si>
  <si>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</si>
  <si>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</si>
  <si>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</si>
  <si>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</si>
  <si>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</si>
  <si>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</si>
  <si>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</si>
  <si>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</si>
  <si>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11</t>
  </si>
  <si>
    <t>TOTAL</t>
  </si>
  <si>
    <t xml:space="preserve">BACS 13 </t>
  </si>
  <si>
    <t>BACS 12</t>
  </si>
  <si>
    <t>Net</t>
  </si>
  <si>
    <t xml:space="preserve">BACS 10 </t>
  </si>
  <si>
    <t>Daryl</t>
  </si>
  <si>
    <t xml:space="preserve">BACS 14 </t>
  </si>
  <si>
    <t>BACS 15</t>
  </si>
  <si>
    <t>Just Fencing</t>
  </si>
  <si>
    <t>To replace existing birdsmouth fencing with 13m post and chain fencing on the Blacksmith's Statue</t>
  </si>
  <si>
    <t>April Skies Accounting</t>
  </si>
  <si>
    <t>INV-0410</t>
  </si>
  <si>
    <t xml:space="preserve">Interim Audit 25/26 and Travel </t>
  </si>
  <si>
    <t>notice board</t>
  </si>
  <si>
    <t>Make Me Something Special</t>
  </si>
  <si>
    <t>MMSS5460</t>
  </si>
  <si>
    <t>Lycero</t>
  </si>
  <si>
    <t>stationary</t>
  </si>
  <si>
    <t>Parish Cleaning   January</t>
  </si>
  <si>
    <t>SLCC</t>
  </si>
  <si>
    <t>membership fee: Nichola Mair</t>
  </si>
  <si>
    <t>MEM256940-1</t>
  </si>
  <si>
    <t>The Cave Co-Operative</t>
  </si>
  <si>
    <t>skeetch design 72.5% complete</t>
  </si>
  <si>
    <t>grounds maintenance work</t>
  </si>
  <si>
    <t>Nigel Jeffries Landscapes Ltd</t>
  </si>
  <si>
    <t xml:space="preserve">Surrey County Council </t>
  </si>
  <si>
    <t xml:space="preserve">Warner Trees </t>
  </si>
  <si>
    <t>works to Oak Lane tree and Rec Willow</t>
  </si>
  <si>
    <t>Paid</t>
  </si>
  <si>
    <t>inv-0447</t>
  </si>
  <si>
    <t xml:space="preserve">Super annuation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</si>
</sst>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B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9"/>
  <sheetViews>
    <sheetView tabSelected="1" topLeftCell="B2" workbookViewId="0">
      <selection activeCell="J7" sqref="J7"/>
    </sheetView>
  </sheetViews>
  <sheetFormatPr defaultRowHeight="14.4" x14ac:dyDescent="0.3"/>
  <cols>
    <col min="1" max="1" width="9.109375" customWidth="1"/>
    <col min="2" max="2" width="12.109375" customWidth="1"/>
    <col min="3" max="3" width="10" bestFit="1" customWidth="1"/>
    <col min="4" max="4" width="10.88671875" customWidth="1"/>
    <col min="5" max="5" width="22.109375" customWidth="1"/>
    <col min="6" max="6" width="32.88671875" customWidth="1"/>
    <col min="7" max="7" width="9.88671875" customWidth="1"/>
    <col min="8" max="8" width="12.33203125" customWidth="1"/>
    <col min="9" max="9" width="11.88671875" customWidth="1"/>
  </cols>
  <sheetData>
    <row r="1" spans="1:9" ht="21" x14ac:dyDescent="0.3">
      <c r="A1" s="28">
        <v>46023</v>
      </c>
      <c r="B1" s="29"/>
      <c r="C1" s="29"/>
      <c r="D1" s="29"/>
      <c r="E1" s="29"/>
      <c r="F1" s="29"/>
      <c r="G1" s="29"/>
      <c r="H1" s="29"/>
      <c r="I1" s="1"/>
    </row>
    <row r="2" spans="1:9" ht="32.25" customHeight="1" x14ac:dyDescent="0.3">
      <c r="A2" s="23" t="s">
        <v>0</v>
      </c>
      <c r="B2" s="23" t="s">
        <v>1</v>
      </c>
      <c r="C2" s="23" t="s">
        <v>2</v>
      </c>
      <c r="D2" s="23" t="s">
        <v>21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</row>
    <row r="3" spans="1:9" ht="38.4" customHeight="1" x14ac:dyDescent="0.3">
      <c r="A3" s="4" t="s">
        <v>8</v>
      </c>
      <c r="B3" s="5">
        <v>1440</v>
      </c>
      <c r="C3" s="5">
        <v>240</v>
      </c>
      <c r="D3" s="5">
        <v>1200</v>
      </c>
      <c r="E3" s="6" t="s">
        <v>26</v>
      </c>
      <c r="F3" s="7" t="s">
        <v>27</v>
      </c>
      <c r="G3" s="8">
        <v>46027</v>
      </c>
      <c r="H3" s="26">
        <v>1052</v>
      </c>
      <c r="I3" s="22">
        <v>45669</v>
      </c>
    </row>
    <row r="4" spans="1:9" ht="30.6" customHeight="1" x14ac:dyDescent="0.3">
      <c r="A4" s="4" t="s">
        <v>9</v>
      </c>
      <c r="B4" s="5">
        <v>276.89999999999998</v>
      </c>
      <c r="C4" s="5">
        <v>0</v>
      </c>
      <c r="D4" s="5">
        <v>276.89999999999998</v>
      </c>
      <c r="E4" s="9" t="s">
        <v>28</v>
      </c>
      <c r="F4" s="9" t="s">
        <v>30</v>
      </c>
      <c r="G4" s="8">
        <v>46029</v>
      </c>
      <c r="H4" s="26" t="s">
        <v>29</v>
      </c>
      <c r="I4" s="22">
        <v>46081</v>
      </c>
    </row>
    <row r="5" spans="1:9" ht="54" customHeight="1" x14ac:dyDescent="0.3">
      <c r="A5" s="4" t="s">
        <v>10</v>
      </c>
      <c r="B5" s="5">
        <v>2348.9899999999998</v>
      </c>
      <c r="C5" s="5">
        <v>391.5</v>
      </c>
      <c r="D5" s="5">
        <v>1957.49</v>
      </c>
      <c r="E5" s="6" t="s">
        <v>32</v>
      </c>
      <c r="F5" s="18" t="s">
        <v>31</v>
      </c>
      <c r="G5" s="8">
        <v>46014</v>
      </c>
      <c r="H5" s="26" t="s">
        <v>33</v>
      </c>
      <c r="I5" s="22">
        <v>45679</v>
      </c>
    </row>
    <row r="6" spans="1:9" ht="24" customHeight="1" x14ac:dyDescent="0.3">
      <c r="A6" s="4" t="s">
        <v>11</v>
      </c>
      <c r="B6" s="5">
        <v>159.66</v>
      </c>
      <c r="C6" s="5">
        <v>26.61</v>
      </c>
      <c r="D6" s="5">
        <v>133.05000000000001</v>
      </c>
      <c r="E6" s="6" t="s">
        <v>34</v>
      </c>
      <c r="F6" s="7" t="s">
        <v>35</v>
      </c>
      <c r="G6" s="8">
        <v>46022</v>
      </c>
      <c r="H6" s="10">
        <v>6310362195</v>
      </c>
      <c r="I6" s="22">
        <v>45688</v>
      </c>
    </row>
    <row r="7" spans="1:9" ht="40.950000000000003" customHeight="1" x14ac:dyDescent="0.3">
      <c r="A7" s="4" t="s">
        <v>12</v>
      </c>
      <c r="B7" s="14">
        <v>189</v>
      </c>
      <c r="C7" s="5">
        <f>-C8</f>
        <v>0</v>
      </c>
      <c r="D7" s="14">
        <v>189</v>
      </c>
      <c r="E7" s="15" t="s">
        <v>23</v>
      </c>
      <c r="F7" s="27" t="s">
        <v>36</v>
      </c>
      <c r="G7" s="8">
        <v>46041</v>
      </c>
      <c r="H7" s="4"/>
      <c r="I7" s="2">
        <v>46041</v>
      </c>
    </row>
    <row r="8" spans="1:9" ht="27.6" customHeight="1" x14ac:dyDescent="0.3">
      <c r="A8" s="4" t="s">
        <v>13</v>
      </c>
      <c r="B8" s="5">
        <v>505</v>
      </c>
      <c r="C8" s="5">
        <v>0</v>
      </c>
      <c r="D8" s="5">
        <v>505</v>
      </c>
      <c r="E8" s="11" t="s">
        <v>37</v>
      </c>
      <c r="F8" s="9" t="s">
        <v>38</v>
      </c>
      <c r="G8" s="8">
        <v>46024</v>
      </c>
      <c r="H8" s="12" t="s">
        <v>39</v>
      </c>
      <c r="I8" s="2">
        <v>46054</v>
      </c>
    </row>
    <row r="9" spans="1:9" ht="25.2" customHeight="1" x14ac:dyDescent="0.3">
      <c r="A9" s="13" t="s">
        <v>14</v>
      </c>
      <c r="B9" s="5">
        <v>843.51</v>
      </c>
      <c r="C9" s="5">
        <f>-R13</f>
        <v>0</v>
      </c>
      <c r="D9" s="5">
        <v>843.51</v>
      </c>
      <c r="E9" s="11" t="s">
        <v>44</v>
      </c>
      <c r="F9" s="9" t="s">
        <v>49</v>
      </c>
      <c r="G9" s="8">
        <v>46023</v>
      </c>
      <c r="H9" s="4"/>
      <c r="I9" s="2"/>
    </row>
    <row r="10" spans="1:9" x14ac:dyDescent="0.3">
      <c r="A10" s="13" t="s">
        <v>15</v>
      </c>
      <c r="B10" s="14">
        <v>2400</v>
      </c>
      <c r="C10" s="5">
        <v>400</v>
      </c>
      <c r="D10" s="14">
        <v>2000</v>
      </c>
      <c r="E10" s="15" t="s">
        <v>40</v>
      </c>
      <c r="F10" s="16" t="s">
        <v>41</v>
      </c>
      <c r="G10" s="8">
        <v>46009</v>
      </c>
      <c r="H10">
        <v>916</v>
      </c>
      <c r="I10" s="2">
        <v>46023</v>
      </c>
    </row>
    <row r="11" spans="1:9" ht="30" customHeight="1" x14ac:dyDescent="0.3">
      <c r="A11" s="13" t="s">
        <v>16</v>
      </c>
      <c r="B11" s="5">
        <v>1292.4000000000001</v>
      </c>
      <c r="C11" s="5">
        <v>215.4</v>
      </c>
      <c r="D11" s="5">
        <v>1077</v>
      </c>
      <c r="E11" s="9" t="s">
        <v>43</v>
      </c>
      <c r="F11" s="18" t="s">
        <v>42</v>
      </c>
      <c r="G11" s="8">
        <v>46022</v>
      </c>
      <c r="H11" s="13">
        <v>20296</v>
      </c>
      <c r="I11" s="2">
        <v>46036</v>
      </c>
    </row>
    <row r="12" spans="1:9" ht="20.399999999999999" customHeight="1" x14ac:dyDescent="0.3">
      <c r="A12" s="13" t="s">
        <v>22</v>
      </c>
      <c r="B12" s="14">
        <v>2100</v>
      </c>
      <c r="C12" s="5">
        <v>350</v>
      </c>
      <c r="D12" s="14">
        <v>1750</v>
      </c>
      <c r="E12" s="15" t="s">
        <v>45</v>
      </c>
      <c r="F12" s="16" t="s">
        <v>46</v>
      </c>
      <c r="G12" s="8">
        <v>45804</v>
      </c>
      <c r="H12" s="17" t="s">
        <v>48</v>
      </c>
      <c r="I12" s="2" t="s">
        <v>47</v>
      </c>
    </row>
    <row r="13" spans="1:9" x14ac:dyDescent="0.3">
      <c r="A13" s="13" t="s">
        <v>17</v>
      </c>
      <c r="B13" s="5"/>
      <c r="C13" s="5"/>
      <c r="D13" s="5"/>
      <c r="E13" s="15"/>
      <c r="F13" s="16"/>
      <c r="G13" s="8"/>
      <c r="H13" s="21"/>
      <c r="I13" s="2"/>
    </row>
    <row r="14" spans="1:9" x14ac:dyDescent="0.3">
      <c r="A14" s="13" t="s">
        <v>20</v>
      </c>
      <c r="B14" s="5"/>
      <c r="C14" s="5"/>
      <c r="D14" s="5"/>
      <c r="E14" s="15"/>
      <c r="F14" s="16"/>
      <c r="G14" s="8"/>
      <c r="H14" s="19"/>
      <c r="I14" s="8"/>
    </row>
    <row r="15" spans="1:9" x14ac:dyDescent="0.3">
      <c r="A15" s="13" t="s">
        <v>19</v>
      </c>
      <c r="B15" s="5"/>
      <c r="C15" s="5"/>
      <c r="D15" s="5"/>
      <c r="E15" s="15"/>
      <c r="F15" s="16"/>
      <c r="G15" s="8"/>
      <c r="H15" s="19"/>
      <c r="I15" s="2"/>
    </row>
    <row r="16" spans="1:9" x14ac:dyDescent="0.3">
      <c r="A16" s="13" t="s">
        <v>24</v>
      </c>
      <c r="B16" s="5"/>
      <c r="C16" s="5"/>
      <c r="D16" s="5"/>
      <c r="E16" s="15"/>
      <c r="F16" s="16"/>
      <c r="G16" s="8"/>
      <c r="H16" s="19"/>
      <c r="I16" s="2"/>
    </row>
    <row r="17" spans="1:9" x14ac:dyDescent="0.3">
      <c r="A17" s="13" t="s">
        <v>25</v>
      </c>
      <c r="B17" s="14"/>
      <c r="C17" s="5"/>
      <c r="D17" s="14"/>
      <c r="E17" s="15"/>
      <c r="F17" s="16"/>
      <c r="G17" s="8"/>
      <c r="H17" s="17"/>
      <c r="I17" s="3"/>
    </row>
    <row r="18" spans="1:9" x14ac:dyDescent="0.3">
      <c r="A18" s="24" t="s">
        <v>18</v>
      </c>
      <c r="B18" s="25">
        <f>SUM(B3:B17)</f>
        <v>11555.460000000001</v>
      </c>
      <c r="C18" s="25">
        <f>SUM(C3:C17)</f>
        <v>1623.5100000000002</v>
      </c>
      <c r="D18" s="25">
        <f>SUM(D3:D17)</f>
        <v>9931.9500000000007</v>
      </c>
      <c r="E18" s="20"/>
      <c r="F18" s="20"/>
      <c r="G18" s="20"/>
      <c r="H18" s="20"/>
      <c r="I18" s="1"/>
    </row>
    <row r="19" spans="1:9" x14ac:dyDescent="0.3">
      <c r="F19" s="26"/>
    </row>
  </sheetData>
  <mergeCells count="1">
    <mergeCell ref="A1:H1"/>
  </mergeCells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2026-02-16T18:18:58Z</cp:lastPrinted>
  <dcterms:created xsi:type="dcterms:W3CDTF">2024-10-19T22:41:13Z</dcterms:created>
  <dcterms:modified xsi:type="dcterms:W3CDTF">2026-02-16T18:29:44Z</dcterms:modified>
</cp:coreProperties>
</file>