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ndp\Dropbox\Invoices\2025\12. December 2025\"/>
    </mc:Choice>
  </mc:AlternateContent>
  <xr:revisionPtr revIDLastSave="0" documentId="13_ncr:1_{B5E97C9F-4916-402C-89B0-A7879C68C55D}" xr6:coauthVersionLast="47" xr6:coauthVersionMax="47" xr10:uidLastSave="{00000000-0000-0000-0000-000000000000}"/>
  <bookViews>
    <workbookView xWindow="-108" yWindow="-108" windowWidth="23256" windowHeight="12456" xr2:uid="{F4BCD93F-9BF7-480F-B686-1789270C2F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C18" i="1" s="1"/>
  <c r="D18" i="1"/>
  <c r="B18" i="1"/>
</calcChain>
</file>

<file path=xl/sharedStrings.xml><?xml version="1.0" encoding="utf-8"?>
<sst xmlns="http://schemas.openxmlformats.org/spreadsheetml/2006/main" count="55" uniqueCount="53">
  <si>
    <t>BACS</t>
  </si>
  <si>
    <t>Gross</t>
  </si>
  <si>
    <t>VAT</t>
  </si>
  <si>
    <t>Contractor</t>
  </si>
  <si>
    <t>Details</t>
  </si>
  <si>
    <t>Invoice Date</t>
  </si>
  <si>
    <t>Invoice Number</t>
  </si>
  <si>
    <t>Invoice Due</t>
  </si>
  <si>
    <t>BACS 1</t>
  </si>
  <si>
    <t>BACS 2</t>
  </si>
  <si>
    <t>BACS 3</t>
  </si>
  <si>
    <t>BACS 4</t>
  </si>
  <si>
    <t>BACS 5</t>
  </si>
  <si>
    <t>BACS 6</t>
  </si>
  <si>
    <t>BACS 7</t>
  </si>
  <si>
    <t>BACS 8</t>
  </si>
  <si>
    <t>BACS 9</t>
  </si>
  <si>
    <t>BACS 11</t>
  </si>
  <si>
    <t>TOTAL</t>
  </si>
  <si>
    <t xml:space="preserve">BACS 13 </t>
  </si>
  <si>
    <t>BACS 12</t>
  </si>
  <si>
    <t>Net</t>
  </si>
  <si>
    <t xml:space="preserve">BACS 10 </t>
  </si>
  <si>
    <t>Westcotec ltd</t>
  </si>
  <si>
    <t>Battery leads with plugs</t>
  </si>
  <si>
    <t>pruning works to columns 79, 17, 7 and 24</t>
  </si>
  <si>
    <t>Streetlights</t>
  </si>
  <si>
    <t>column 79 - sandfields - replaced lantern with SL8 LED (beyond repair - water ingress caused by  contact with adjacent branches) and tested</t>
  </si>
  <si>
    <t>IBS Office Solutions Ltd</t>
  </si>
  <si>
    <t>Customer reading</t>
  </si>
  <si>
    <t>Nigel Jeffries Landscaperies Ltd</t>
  </si>
  <si>
    <t>grounds maintenance contract work (Nov 2025) and to extra cut grass on rec ground on 12 Nov 2025.</t>
  </si>
  <si>
    <t>for survey at the shop fronts as per quoation</t>
  </si>
  <si>
    <t>3D Services (South East) Ltd</t>
  </si>
  <si>
    <t>Superannuation</t>
  </si>
  <si>
    <t>Daryl</t>
  </si>
  <si>
    <t xml:space="preserve">Daryl </t>
  </si>
  <si>
    <t>Parish Cleaning    October</t>
  </si>
  <si>
    <t>Cleaning        Nov/Dec</t>
  </si>
  <si>
    <t>Not on Nov list</t>
  </si>
  <si>
    <t>Open spaces Society</t>
  </si>
  <si>
    <t xml:space="preserve">Subscription </t>
  </si>
  <si>
    <t xml:space="preserve">Bollards </t>
  </si>
  <si>
    <t xml:space="preserve">Surrey County Council </t>
  </si>
  <si>
    <t>Boundary Company</t>
  </si>
  <si>
    <t>KBO</t>
  </si>
  <si>
    <t>Pavilion Fire Extinguisher Servicing</t>
  </si>
  <si>
    <t xml:space="preserve">BACS 14 </t>
  </si>
  <si>
    <t>Wetppour Repair</t>
  </si>
  <si>
    <t xml:space="preserve">Paid Nov 25 </t>
  </si>
  <si>
    <t>BACS 15</t>
  </si>
  <si>
    <t xml:space="preserve">Surrey Community Action </t>
  </si>
  <si>
    <t>WN Resin Bound Driveways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</si>
</sst>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B2E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15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15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/>
    </xf>
    <xf numFmtId="15" fontId="3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B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97047-94AF-4CA7-A86D-FC75FB61B265}">
  <dimension ref="A1:I19"/>
  <sheetViews>
    <sheetView tabSelected="1" topLeftCell="A3" workbookViewId="0">
      <selection activeCell="K6" sqref="K6"/>
    </sheetView>
  </sheetViews>
  <sheetFormatPr defaultRowHeight="14.4" x14ac:dyDescent="0.3"/>
  <cols>
    <col min="1" max="1" width="9.109375" customWidth="1"/>
    <col min="2" max="2" width="12.109375" customWidth="1"/>
    <col min="3" max="3" width="10" bestFit="1" customWidth="1"/>
    <col min="4" max="4" width="10.88671875" customWidth="1"/>
    <col min="5" max="5" width="22.109375" customWidth="1"/>
    <col min="6" max="6" width="32.88671875" customWidth="1"/>
    <col min="7" max="7" width="9.88671875" customWidth="1"/>
    <col min="8" max="8" width="12.21875" customWidth="1"/>
    <col min="9" max="9" width="11.88671875" customWidth="1"/>
  </cols>
  <sheetData>
    <row r="1" spans="1:9" ht="21" x14ac:dyDescent="0.3">
      <c r="A1" s="28">
        <v>45992</v>
      </c>
      <c r="B1" s="27"/>
      <c r="C1" s="27"/>
      <c r="D1" s="27"/>
      <c r="E1" s="27"/>
      <c r="F1" s="27"/>
      <c r="G1" s="27"/>
      <c r="H1" s="27"/>
      <c r="I1" s="1"/>
    </row>
    <row r="2" spans="1:9" ht="32.25" customHeight="1" x14ac:dyDescent="0.3">
      <c r="A2" s="23" t="s">
        <v>0</v>
      </c>
      <c r="B2" s="23" t="s">
        <v>1</v>
      </c>
      <c r="C2" s="23" t="s">
        <v>2</v>
      </c>
      <c r="D2" s="23" t="s">
        <v>21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</row>
    <row r="3" spans="1:9" ht="38.4" customHeight="1" x14ac:dyDescent="0.3">
      <c r="A3" s="4" t="s">
        <v>8</v>
      </c>
      <c r="B3" s="5">
        <v>36</v>
      </c>
      <c r="C3" s="5">
        <v>6</v>
      </c>
      <c r="D3" s="5">
        <v>30</v>
      </c>
      <c r="E3" s="6" t="s">
        <v>23</v>
      </c>
      <c r="F3" s="7" t="s">
        <v>24</v>
      </c>
      <c r="G3" s="8">
        <v>45988</v>
      </c>
      <c r="H3" s="26">
        <v>17342</v>
      </c>
      <c r="I3" s="22">
        <v>46016</v>
      </c>
    </row>
    <row r="4" spans="1:9" ht="30.6" customHeight="1" x14ac:dyDescent="0.3">
      <c r="A4" s="4" t="s">
        <v>9</v>
      </c>
      <c r="B4" s="5">
        <v>444</v>
      </c>
      <c r="C4" s="5">
        <v>74</v>
      </c>
      <c r="D4" s="5">
        <v>370</v>
      </c>
      <c r="E4" s="9" t="s">
        <v>26</v>
      </c>
      <c r="F4" s="9" t="s">
        <v>25</v>
      </c>
      <c r="G4" s="8">
        <v>45986</v>
      </c>
      <c r="H4" s="26">
        <v>15775</v>
      </c>
      <c r="I4" s="22">
        <v>46016</v>
      </c>
    </row>
    <row r="5" spans="1:9" ht="54" customHeight="1" x14ac:dyDescent="0.3">
      <c r="A5" s="4" t="s">
        <v>10</v>
      </c>
      <c r="B5" s="5">
        <v>438</v>
      </c>
      <c r="C5" s="5">
        <v>73</v>
      </c>
      <c r="D5" s="5">
        <v>365</v>
      </c>
      <c r="E5" s="6" t="s">
        <v>26</v>
      </c>
      <c r="F5" s="18" t="s">
        <v>27</v>
      </c>
      <c r="G5" s="8">
        <v>45986</v>
      </c>
      <c r="H5" s="26">
        <v>15776</v>
      </c>
      <c r="I5" s="22">
        <v>46016</v>
      </c>
    </row>
    <row r="6" spans="1:9" ht="24" customHeight="1" x14ac:dyDescent="0.3">
      <c r="A6" s="4" t="s">
        <v>11</v>
      </c>
      <c r="B6" s="5">
        <v>951.32</v>
      </c>
      <c r="C6" s="5">
        <v>158.55000000000001</v>
      </c>
      <c r="D6" s="5">
        <v>792.77</v>
      </c>
      <c r="E6" s="6" t="s">
        <v>28</v>
      </c>
      <c r="F6" s="7" t="s">
        <v>29</v>
      </c>
      <c r="G6" s="8">
        <v>45995</v>
      </c>
      <c r="H6" s="10">
        <v>3030654</v>
      </c>
      <c r="I6" s="22">
        <v>46025</v>
      </c>
    </row>
    <row r="7" spans="1:9" ht="40.799999999999997" customHeight="1" x14ac:dyDescent="0.3">
      <c r="A7" s="4" t="s">
        <v>12</v>
      </c>
      <c r="B7" s="5">
        <v>1472.4</v>
      </c>
      <c r="C7" s="5">
        <v>245.4</v>
      </c>
      <c r="D7" s="5">
        <v>1227</v>
      </c>
      <c r="E7" s="11" t="s">
        <v>30</v>
      </c>
      <c r="F7" s="9" t="s">
        <v>31</v>
      </c>
      <c r="G7" s="8">
        <v>45991</v>
      </c>
      <c r="H7" s="4">
        <v>20149</v>
      </c>
      <c r="I7" s="2">
        <v>46005</v>
      </c>
    </row>
    <row r="8" spans="1:9" ht="27.6" customHeight="1" x14ac:dyDescent="0.3">
      <c r="A8" s="4" t="s">
        <v>13</v>
      </c>
      <c r="B8" s="5">
        <v>2058</v>
      </c>
      <c r="C8" s="5">
        <v>343</v>
      </c>
      <c r="D8" s="5">
        <v>1715</v>
      </c>
      <c r="E8" s="11" t="s">
        <v>33</v>
      </c>
      <c r="F8" s="9" t="s">
        <v>32</v>
      </c>
      <c r="G8" s="8">
        <v>45991</v>
      </c>
      <c r="H8" s="12">
        <v>529027351</v>
      </c>
      <c r="I8" s="2">
        <v>46021</v>
      </c>
    </row>
    <row r="9" spans="1:9" ht="25.2" customHeight="1" x14ac:dyDescent="0.3">
      <c r="A9" s="13" t="s">
        <v>14</v>
      </c>
      <c r="B9" s="5">
        <v>843.51</v>
      </c>
      <c r="C9" s="5">
        <v>0</v>
      </c>
      <c r="D9" s="5">
        <v>843.51</v>
      </c>
      <c r="E9" s="11" t="s">
        <v>43</v>
      </c>
      <c r="F9" s="9" t="s">
        <v>34</v>
      </c>
      <c r="G9" s="8">
        <v>46013</v>
      </c>
      <c r="H9" s="4"/>
      <c r="I9" s="2"/>
    </row>
    <row r="10" spans="1:9" x14ac:dyDescent="0.3">
      <c r="A10" s="13" t="s">
        <v>15</v>
      </c>
      <c r="B10" s="14">
        <v>189</v>
      </c>
      <c r="C10" s="5">
        <f>-C11</f>
        <v>0</v>
      </c>
      <c r="D10" s="14">
        <v>189</v>
      </c>
      <c r="E10" s="15" t="s">
        <v>35</v>
      </c>
      <c r="F10" s="16" t="s">
        <v>37</v>
      </c>
      <c r="G10" s="8"/>
      <c r="H10" t="s">
        <v>39</v>
      </c>
      <c r="I10" s="2" t="s">
        <v>49</v>
      </c>
    </row>
    <row r="11" spans="1:9" ht="30" customHeight="1" x14ac:dyDescent="0.3">
      <c r="A11" s="13" t="s">
        <v>16</v>
      </c>
      <c r="B11" s="5">
        <v>258.39999999999998</v>
      </c>
      <c r="C11" s="5">
        <v>0</v>
      </c>
      <c r="D11" s="5">
        <v>258.39999999999998</v>
      </c>
      <c r="E11" s="9" t="s">
        <v>36</v>
      </c>
      <c r="F11" s="18" t="s">
        <v>38</v>
      </c>
      <c r="G11" s="8"/>
      <c r="H11" s="13"/>
      <c r="I11" s="2"/>
    </row>
    <row r="12" spans="1:9" ht="20.399999999999999" customHeight="1" x14ac:dyDescent="0.3">
      <c r="A12" s="13" t="s">
        <v>22</v>
      </c>
      <c r="B12" s="14">
        <v>45</v>
      </c>
      <c r="C12" s="5">
        <v>0</v>
      </c>
      <c r="D12" s="14">
        <v>45</v>
      </c>
      <c r="E12" s="15" t="s">
        <v>40</v>
      </c>
      <c r="F12" s="16" t="s">
        <v>41</v>
      </c>
      <c r="G12" s="8"/>
      <c r="H12" s="17"/>
      <c r="I12" s="2"/>
    </row>
    <row r="13" spans="1:9" x14ac:dyDescent="0.3">
      <c r="A13" s="13" t="s">
        <v>17</v>
      </c>
      <c r="B13" s="5">
        <v>1852.38</v>
      </c>
      <c r="C13" s="5">
        <v>308.73</v>
      </c>
      <c r="D13" s="5">
        <v>1543.65</v>
      </c>
      <c r="E13" s="15" t="s">
        <v>44</v>
      </c>
      <c r="F13" s="16" t="s">
        <v>42</v>
      </c>
      <c r="G13" s="8"/>
      <c r="H13" s="21"/>
      <c r="I13" s="2"/>
    </row>
    <row r="14" spans="1:9" x14ac:dyDescent="0.3">
      <c r="A14" s="13" t="s">
        <v>20</v>
      </c>
      <c r="B14" s="5">
        <v>45.6</v>
      </c>
      <c r="C14" s="5">
        <v>7.6</v>
      </c>
      <c r="D14" s="5">
        <v>38</v>
      </c>
      <c r="E14" s="15" t="s">
        <v>45</v>
      </c>
      <c r="F14" s="16" t="s">
        <v>46</v>
      </c>
      <c r="G14" s="8">
        <v>46010</v>
      </c>
      <c r="H14" s="19">
        <v>533751</v>
      </c>
      <c r="I14" s="8">
        <v>46040</v>
      </c>
    </row>
    <row r="15" spans="1:9" x14ac:dyDescent="0.3">
      <c r="A15" s="13" t="s">
        <v>19</v>
      </c>
      <c r="B15" s="5">
        <v>960</v>
      </c>
      <c r="C15" s="5">
        <v>160</v>
      </c>
      <c r="D15" s="5">
        <v>800</v>
      </c>
      <c r="E15" s="15" t="s">
        <v>52</v>
      </c>
      <c r="F15" s="16" t="s">
        <v>48</v>
      </c>
      <c r="G15" s="8"/>
      <c r="H15" s="19"/>
      <c r="I15" s="2" t="s">
        <v>49</v>
      </c>
    </row>
    <row r="16" spans="1:9" x14ac:dyDescent="0.3">
      <c r="A16" s="13" t="s">
        <v>47</v>
      </c>
      <c r="B16" s="5">
        <v>156</v>
      </c>
      <c r="C16" s="5">
        <v>26</v>
      </c>
      <c r="D16" s="5">
        <v>130</v>
      </c>
      <c r="E16" s="15" t="s">
        <v>51</v>
      </c>
      <c r="F16" s="16"/>
      <c r="G16" s="8"/>
      <c r="H16" s="19"/>
      <c r="I16" s="2"/>
    </row>
    <row r="17" spans="1:9" x14ac:dyDescent="0.3">
      <c r="A17" s="13" t="s">
        <v>50</v>
      </c>
      <c r="B17" s="14"/>
      <c r="C17" s="5"/>
      <c r="D17" s="14"/>
      <c r="E17" s="15"/>
      <c r="F17" s="16"/>
      <c r="G17" s="8"/>
      <c r="H17" s="17"/>
      <c r="I17" s="3"/>
    </row>
    <row r="18" spans="1:9" x14ac:dyDescent="0.3">
      <c r="A18" s="24" t="s">
        <v>18</v>
      </c>
      <c r="B18" s="25">
        <f>SUM(B3:B17)</f>
        <v>9749.61</v>
      </c>
      <c r="C18" s="25">
        <f>SUM(C3:C17)</f>
        <v>1402.28</v>
      </c>
      <c r="D18" s="25">
        <f>SUM(D3:D17)</f>
        <v>8347.33</v>
      </c>
      <c r="E18" s="20"/>
      <c r="F18" s="20"/>
      <c r="G18" s="20"/>
      <c r="H18" s="20"/>
      <c r="I18" s="1"/>
    </row>
    <row r="19" spans="1:9" x14ac:dyDescent="0.3">
      <c r="F19" s="26"/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Clerk - Send Parish Council</dc:creator>
  <cp:lastModifiedBy>Clerk - Send Parish Council</cp:lastModifiedBy>
  <cp:lastPrinted>2025-12-20T01:20:13Z</cp:lastPrinted>
  <dcterms:created xsi:type="dcterms:W3CDTF">2024-10-19T22:41:13Z</dcterms:created>
  <dcterms:modified xsi:type="dcterms:W3CDTF">2025-12-20T01:21:46Z</dcterms:modified>
</cp:coreProperties>
</file>