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bbie\Dropbox\Council meetings\2025\june 25\"/>
    </mc:Choice>
  </mc:AlternateContent>
  <xr:revisionPtr revIDLastSave="0" documentId="13_ncr:1_{A603CA88-65C5-4FE4-8552-6C46ABA3270F}" xr6:coauthVersionLast="47" xr6:coauthVersionMax="47" xr10:uidLastSave="{00000000-0000-0000-0000-000000000000}"/>
  <bookViews>
    <workbookView xWindow="-108" yWindow="-108" windowWidth="23256" windowHeight="12576" xr2:uid="{8BD6872A-7F27-4257-AC27-1692C3642A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B21" i="1"/>
</calcChain>
</file>

<file path=xl/sharedStrings.xml><?xml version="1.0" encoding="utf-8"?>
<sst xmlns="http://schemas.openxmlformats.org/spreadsheetml/2006/main" count="79" uniqueCount="77">
  <si>
    <t>BACS</t>
  </si>
  <si>
    <t>Gross</t>
  </si>
  <si>
    <t>VAT</t>
  </si>
  <si>
    <t>Nett</t>
  </si>
  <si>
    <t>Contractor</t>
  </si>
  <si>
    <t>Details</t>
  </si>
  <si>
    <t>Invoice Date</t>
  </si>
  <si>
    <t>Invoice Number</t>
  </si>
  <si>
    <t>Invoice Due</t>
  </si>
  <si>
    <t>BACS 1</t>
  </si>
  <si>
    <t>Peter Heasman</t>
  </si>
  <si>
    <t xml:space="preserve">Decal sticker - Basketball Board stickers </t>
  </si>
  <si>
    <t>20-13091-17500</t>
  </si>
  <si>
    <t>BACS 2</t>
  </si>
  <si>
    <t>Send Plumbing and Heating Ltd.</t>
  </si>
  <si>
    <t>Allotment dip tanks burst pipe and dripping float valve.</t>
  </si>
  <si>
    <t>7 days</t>
  </si>
  <si>
    <t>BACS 3</t>
  </si>
  <si>
    <t>Dryad Tree Specialists Ltd</t>
  </si>
  <si>
    <t>Site Tree Survey - Comprehensive Survey</t>
  </si>
  <si>
    <t>May 19, 2025</t>
  </si>
  <si>
    <t>Jun 18, 2025</t>
  </si>
  <si>
    <t>BACS 4</t>
  </si>
  <si>
    <t>Warner Trees</t>
  </si>
  <si>
    <t>Oak tree farm lane and Willow tree park entrance</t>
  </si>
  <si>
    <t>INV-0447</t>
  </si>
  <si>
    <t>BACS 5</t>
  </si>
  <si>
    <t>HSS</t>
  </si>
  <si>
    <t>Hire of Angle Grinder</t>
  </si>
  <si>
    <t>620673</t>
  </si>
  <si>
    <t>BACS 6</t>
  </si>
  <si>
    <t>Nigel Jeffries Landscapes Ltd</t>
  </si>
  <si>
    <t>To Grounds Maintenance Contract Work - MAY 2025</t>
  </si>
  <si>
    <t>BACS 7</t>
  </si>
  <si>
    <t>Goodenough Ring Solicitors</t>
  </si>
  <si>
    <t>All GRS work from 01.04.25 to 30.04.25</t>
  </si>
  <si>
    <t>BACS 8</t>
  </si>
  <si>
    <t>APRIL SKIES ACCOUNTING</t>
  </si>
  <si>
    <t>Final Audit 24/25</t>
  </si>
  <si>
    <t>INV-0347</t>
  </si>
  <si>
    <t>BACS 9</t>
  </si>
  <si>
    <t>The Cave Co-operative Ltd</t>
  </si>
  <si>
    <t>1/3rd (33.3%) of Stage 2 complete and Meetings</t>
  </si>
  <si>
    <t>BACS 10</t>
  </si>
  <si>
    <t>2/3rds (66.6%) of Stage 2 complete</t>
  </si>
  <si>
    <t>BACS 11</t>
  </si>
  <si>
    <t>Darryl Carter</t>
  </si>
  <si>
    <t>Parish Cleaning</t>
  </si>
  <si>
    <t>DC/0625/TC</t>
  </si>
  <si>
    <t>BACS 12</t>
  </si>
  <si>
    <t>D Mumford</t>
  </si>
  <si>
    <t>Allotment plot 33 - overpayment return</t>
  </si>
  <si>
    <t>AL/0001/R</t>
  </si>
  <si>
    <t xml:space="preserve">BACS 13 </t>
  </si>
  <si>
    <t>narrow alloy access tower rec</t>
  </si>
  <si>
    <t>TOTAL</t>
  </si>
  <si>
    <t>Nigel Stephenson</t>
  </si>
  <si>
    <t xml:space="preserve">Pepaymant of trellis re Maple Road </t>
  </si>
  <si>
    <t xml:space="preserve">BACS 16 </t>
  </si>
  <si>
    <t>BACS 14</t>
  </si>
  <si>
    <t>BACS 15</t>
  </si>
  <si>
    <t xml:space="preserve">BACS 17 </t>
  </si>
  <si>
    <t>CloudNext</t>
  </si>
  <si>
    <t xml:space="preserve">Website hosting </t>
  </si>
  <si>
    <t>30-3.25</t>
  </si>
  <si>
    <t>Brian Weller</t>
  </si>
  <si>
    <t>Repair to Pavilion roof tiles</t>
  </si>
  <si>
    <t>Ground Water Dynamics</t>
  </si>
  <si>
    <t>Cemetery Drainage</t>
  </si>
  <si>
    <t xml:space="preserve">BACS 18 </t>
  </si>
  <si>
    <t xml:space="preserve">BACS 19 </t>
  </si>
  <si>
    <t xml:space="preserve">Castle Water </t>
  </si>
  <si>
    <t xml:space="preserve">Allotments water supply </t>
  </si>
  <si>
    <t>6-6-.25</t>
  </si>
  <si>
    <t>Joanna Cadman</t>
  </si>
  <si>
    <t>year end and New financial year</t>
  </si>
  <si>
    <t>15.6.25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</si>
</sst>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5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94785-AED0-4620-9AA2-3886CDCAB859}">
  <dimension ref="A1:I22"/>
  <sheetViews>
    <sheetView tabSelected="1" workbookViewId="0">
      <selection activeCell="E19" sqref="E19"/>
    </sheetView>
  </sheetViews>
  <sheetFormatPr defaultRowHeight="14.4" x14ac:dyDescent="0.3"/>
  <cols>
    <col min="1" max="1" width="6.33203125" customWidth="1"/>
    <col min="2" max="2" width="8.88671875" customWidth="1"/>
    <col min="3" max="3" width="7.6640625" customWidth="1"/>
    <col min="4" max="4" width="8.21875" customWidth="1"/>
    <col min="5" max="5" width="15.77734375" customWidth="1"/>
    <col min="6" max="6" width="28.6640625" customWidth="1"/>
    <col min="7" max="7" width="6.88671875" customWidth="1"/>
    <col min="8" max="8" width="7.33203125" customWidth="1"/>
    <col min="9" max="9" width="6.88671875" customWidth="1"/>
  </cols>
  <sheetData>
    <row r="1" spans="1:9" ht="25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.6" customHeight="1" x14ac:dyDescent="0.3">
      <c r="A2" s="2" t="s">
        <v>9</v>
      </c>
      <c r="B2" s="3">
        <v>35.81</v>
      </c>
      <c r="C2" s="3">
        <v>0.34</v>
      </c>
      <c r="D2" s="3">
        <v>35.47</v>
      </c>
      <c r="E2" s="4" t="s">
        <v>10</v>
      </c>
      <c r="F2" s="5" t="s">
        <v>11</v>
      </c>
      <c r="G2" s="6">
        <v>45798</v>
      </c>
      <c r="H2" s="7" t="s">
        <v>12</v>
      </c>
      <c r="I2" s="6"/>
    </row>
    <row r="3" spans="1:9" ht="27.6" customHeight="1" x14ac:dyDescent="0.3">
      <c r="A3" s="2" t="s">
        <v>13</v>
      </c>
      <c r="B3" s="3">
        <v>149.05000000000001</v>
      </c>
      <c r="C3" s="3">
        <v>24.84</v>
      </c>
      <c r="D3" s="3">
        <v>124.21</v>
      </c>
      <c r="E3" s="4" t="s">
        <v>14</v>
      </c>
      <c r="F3" s="5" t="s">
        <v>15</v>
      </c>
      <c r="G3" s="6">
        <v>45798</v>
      </c>
      <c r="H3" s="7">
        <v>2577</v>
      </c>
      <c r="I3" s="6" t="s">
        <v>16</v>
      </c>
    </row>
    <row r="4" spans="1:9" ht="22.8" customHeight="1" x14ac:dyDescent="0.3">
      <c r="A4" s="2" t="s">
        <v>17</v>
      </c>
      <c r="B4" s="3">
        <v>3484.8</v>
      </c>
      <c r="C4" s="3">
        <v>580.79999999999995</v>
      </c>
      <c r="D4" s="3">
        <v>2904</v>
      </c>
      <c r="E4" s="4" t="s">
        <v>18</v>
      </c>
      <c r="F4" s="5" t="s">
        <v>19</v>
      </c>
      <c r="G4" s="6" t="s">
        <v>20</v>
      </c>
      <c r="H4" s="7">
        <v>13070</v>
      </c>
      <c r="I4" s="6" t="s">
        <v>21</v>
      </c>
    </row>
    <row r="5" spans="1:9" ht="21.6" customHeight="1" x14ac:dyDescent="0.3">
      <c r="A5" s="2" t="s">
        <v>22</v>
      </c>
      <c r="B5" s="8">
        <v>2100</v>
      </c>
      <c r="C5" s="8">
        <v>350</v>
      </c>
      <c r="D5" s="8">
        <v>1750</v>
      </c>
      <c r="E5" s="4" t="s">
        <v>23</v>
      </c>
      <c r="F5" s="9" t="s">
        <v>24</v>
      </c>
      <c r="G5" s="10">
        <v>45804</v>
      </c>
      <c r="H5" s="11" t="s">
        <v>25</v>
      </c>
      <c r="I5" s="10">
        <v>45804</v>
      </c>
    </row>
    <row r="6" spans="1:9" x14ac:dyDescent="0.3">
      <c r="A6" s="2" t="s">
        <v>26</v>
      </c>
      <c r="B6" s="8">
        <v>28.68</v>
      </c>
      <c r="C6" s="8">
        <v>4.78</v>
      </c>
      <c r="D6" s="8">
        <v>23.9</v>
      </c>
      <c r="E6" s="4" t="s">
        <v>27</v>
      </c>
      <c r="F6" s="9" t="s">
        <v>28</v>
      </c>
      <c r="G6" s="10">
        <v>45811</v>
      </c>
      <c r="H6" s="11" t="s">
        <v>29</v>
      </c>
      <c r="I6" s="10"/>
    </row>
    <row r="7" spans="1:9" ht="19.2" customHeight="1" x14ac:dyDescent="0.3">
      <c r="A7" s="2" t="s">
        <v>30</v>
      </c>
      <c r="B7" s="8">
        <v>1292.4000000000001</v>
      </c>
      <c r="C7" s="8">
        <v>215.4</v>
      </c>
      <c r="D7" s="8">
        <v>1077</v>
      </c>
      <c r="E7" s="4" t="s">
        <v>31</v>
      </c>
      <c r="F7" s="12" t="s">
        <v>32</v>
      </c>
      <c r="G7" s="10">
        <v>45808</v>
      </c>
      <c r="H7" s="13">
        <v>19289</v>
      </c>
      <c r="I7" s="10">
        <v>45822</v>
      </c>
    </row>
    <row r="8" spans="1:9" ht="25.8" customHeight="1" x14ac:dyDescent="0.3">
      <c r="A8" s="14" t="s">
        <v>33</v>
      </c>
      <c r="B8" s="8">
        <v>1380</v>
      </c>
      <c r="C8" s="8">
        <v>230</v>
      </c>
      <c r="D8" s="8">
        <v>1150</v>
      </c>
      <c r="E8" s="4" t="s">
        <v>34</v>
      </c>
      <c r="F8" s="4" t="s">
        <v>35</v>
      </c>
      <c r="G8" s="10">
        <v>45777</v>
      </c>
      <c r="H8" s="15">
        <v>748</v>
      </c>
      <c r="I8" s="10">
        <v>45787</v>
      </c>
    </row>
    <row r="9" spans="1:9" ht="30" customHeight="1" x14ac:dyDescent="0.3">
      <c r="A9" s="14" t="s">
        <v>36</v>
      </c>
      <c r="B9" s="8">
        <v>264.39999999999998</v>
      </c>
      <c r="C9" s="8">
        <v>0</v>
      </c>
      <c r="D9" s="8">
        <v>264.39999999999998</v>
      </c>
      <c r="E9" s="4" t="s">
        <v>37</v>
      </c>
      <c r="F9" s="4" t="s">
        <v>38</v>
      </c>
      <c r="G9" s="10">
        <v>45798</v>
      </c>
      <c r="H9" s="16" t="s">
        <v>39</v>
      </c>
      <c r="I9" s="10">
        <v>45836</v>
      </c>
    </row>
    <row r="10" spans="1:9" ht="29.4" customHeight="1" x14ac:dyDescent="0.3">
      <c r="A10" s="14" t="s">
        <v>40</v>
      </c>
      <c r="B10" s="8">
        <v>3189.6</v>
      </c>
      <c r="C10" s="8">
        <v>531.6</v>
      </c>
      <c r="D10" s="8">
        <v>2658</v>
      </c>
      <c r="E10" s="4" t="s">
        <v>41</v>
      </c>
      <c r="F10" s="4" t="s">
        <v>42</v>
      </c>
      <c r="G10" s="10">
        <v>45769</v>
      </c>
      <c r="H10" s="2">
        <v>856</v>
      </c>
      <c r="I10" s="10">
        <v>45783</v>
      </c>
    </row>
    <row r="11" spans="1:9" ht="16.2" customHeight="1" x14ac:dyDescent="0.3">
      <c r="A11" s="14" t="s">
        <v>43</v>
      </c>
      <c r="B11" s="8">
        <v>2700</v>
      </c>
      <c r="C11" s="8">
        <v>450</v>
      </c>
      <c r="D11" s="8">
        <v>2250</v>
      </c>
      <c r="E11" s="4" t="s">
        <v>41</v>
      </c>
      <c r="F11" s="4" t="s">
        <v>44</v>
      </c>
      <c r="G11" s="10">
        <v>45789</v>
      </c>
      <c r="H11" s="2">
        <v>863</v>
      </c>
      <c r="I11" s="10">
        <v>45803</v>
      </c>
    </row>
    <row r="12" spans="1:9" ht="20.399999999999999" customHeight="1" x14ac:dyDescent="0.3">
      <c r="A12" s="14" t="s">
        <v>45</v>
      </c>
      <c r="B12" s="8">
        <v>354.2</v>
      </c>
      <c r="C12" s="8">
        <v>0</v>
      </c>
      <c r="D12" s="8">
        <v>354.2</v>
      </c>
      <c r="E12" s="4" t="s">
        <v>46</v>
      </c>
      <c r="F12" s="4" t="s">
        <v>47</v>
      </c>
      <c r="G12" s="10">
        <v>45815</v>
      </c>
      <c r="H12" s="2" t="s">
        <v>48</v>
      </c>
      <c r="I12" s="10"/>
    </row>
    <row r="13" spans="1:9" ht="19.2" customHeight="1" x14ac:dyDescent="0.3">
      <c r="A13" s="14" t="s">
        <v>49</v>
      </c>
      <c r="B13" s="8">
        <v>60.4</v>
      </c>
      <c r="C13" s="8">
        <v>0</v>
      </c>
      <c r="D13" s="8">
        <v>60.4</v>
      </c>
      <c r="E13" s="4" t="s">
        <v>50</v>
      </c>
      <c r="F13" s="4" t="s">
        <v>51</v>
      </c>
      <c r="G13" s="10" t="s">
        <v>52</v>
      </c>
      <c r="H13" s="2"/>
      <c r="I13" s="10"/>
    </row>
    <row r="14" spans="1:9" ht="19.2" customHeight="1" x14ac:dyDescent="0.3">
      <c r="A14" s="14" t="s">
        <v>53</v>
      </c>
      <c r="B14" s="8">
        <v>101.4</v>
      </c>
      <c r="C14" s="8">
        <v>16.899999999999999</v>
      </c>
      <c r="D14" s="8">
        <v>84.5</v>
      </c>
      <c r="E14" s="4" t="s">
        <v>27</v>
      </c>
      <c r="F14" s="8" t="s">
        <v>54</v>
      </c>
      <c r="G14" s="8"/>
      <c r="H14" s="8"/>
      <c r="I14" s="8"/>
    </row>
    <row r="15" spans="1:9" x14ac:dyDescent="0.3">
      <c r="A15" s="17" t="s">
        <v>59</v>
      </c>
      <c r="B15" s="3">
        <v>26</v>
      </c>
      <c r="C15" s="3"/>
      <c r="D15" s="3">
        <v>26</v>
      </c>
      <c r="E15" s="18" t="s">
        <v>56</v>
      </c>
      <c r="F15" s="19" t="s">
        <v>57</v>
      </c>
      <c r="G15" s="8"/>
      <c r="H15" s="8"/>
      <c r="I15" s="8"/>
    </row>
    <row r="16" spans="1:9" x14ac:dyDescent="0.3">
      <c r="A16" s="17" t="s">
        <v>60</v>
      </c>
      <c r="B16" s="3">
        <v>179.98</v>
      </c>
      <c r="C16" s="3">
        <v>29.99</v>
      </c>
      <c r="D16" s="3">
        <v>149.99</v>
      </c>
      <c r="E16" s="18" t="s">
        <v>62</v>
      </c>
      <c r="F16" s="19" t="s">
        <v>63</v>
      </c>
      <c r="G16" s="19" t="s">
        <v>64</v>
      </c>
      <c r="H16" s="19"/>
      <c r="I16" s="19"/>
    </row>
    <row r="17" spans="1:9" x14ac:dyDescent="0.3">
      <c r="A17" s="17" t="s">
        <v>58</v>
      </c>
      <c r="B17" s="3">
        <v>90</v>
      </c>
      <c r="C17" s="3"/>
      <c r="D17" s="3">
        <v>90</v>
      </c>
      <c r="E17" s="18" t="s">
        <v>65</v>
      </c>
      <c r="F17" s="19" t="s">
        <v>66</v>
      </c>
      <c r="G17" s="19"/>
      <c r="H17" s="19"/>
      <c r="I17" s="19"/>
    </row>
    <row r="18" spans="1:9" x14ac:dyDescent="0.3">
      <c r="A18" s="17" t="s">
        <v>61</v>
      </c>
      <c r="B18" s="3">
        <v>141.38999999999999</v>
      </c>
      <c r="C18" s="3"/>
      <c r="D18" s="3">
        <v>141.38999999999999</v>
      </c>
      <c r="E18" s="18" t="s">
        <v>71</v>
      </c>
      <c r="F18" s="19" t="s">
        <v>72</v>
      </c>
      <c r="G18" s="19" t="s">
        <v>73</v>
      </c>
      <c r="H18" s="19"/>
      <c r="I18" s="19"/>
    </row>
    <row r="19" spans="1:9" x14ac:dyDescent="0.3">
      <c r="A19" s="17" t="s">
        <v>69</v>
      </c>
      <c r="B19" s="3">
        <v>150</v>
      </c>
      <c r="C19" s="3"/>
      <c r="D19" s="3">
        <v>150</v>
      </c>
      <c r="E19" s="18" t="s">
        <v>74</v>
      </c>
      <c r="F19" s="19" t="s">
        <v>75</v>
      </c>
      <c r="G19" s="19" t="s">
        <v>76</v>
      </c>
      <c r="H19" s="19"/>
      <c r="I19" s="19"/>
    </row>
    <row r="20" spans="1:9" x14ac:dyDescent="0.3">
      <c r="A20" s="17" t="s">
        <v>70</v>
      </c>
      <c r="B20" s="3">
        <v>11625</v>
      </c>
      <c r="C20" s="3">
        <v>1937.5</v>
      </c>
      <c r="D20" s="3">
        <v>9687.5</v>
      </c>
      <c r="E20" s="18" t="s">
        <v>67</v>
      </c>
      <c r="F20" s="19" t="s">
        <v>68</v>
      </c>
      <c r="G20" s="19"/>
      <c r="H20" s="19"/>
      <c r="I20" s="19"/>
    </row>
    <row r="21" spans="1:9" x14ac:dyDescent="0.3">
      <c r="A21" s="20" t="s">
        <v>55</v>
      </c>
      <c r="B21" s="21">
        <f>SUM(B2:B20)</f>
        <v>27353.11</v>
      </c>
      <c r="C21" s="21">
        <f>SUM(C2:C16)</f>
        <v>2434.6499999999996</v>
      </c>
      <c r="D21" s="21">
        <f>SUM(D2:D20)</f>
        <v>22980.959999999999</v>
      </c>
      <c r="E21" s="22"/>
      <c r="F21" s="22"/>
      <c r="G21" s="22"/>
      <c r="H21" s="22"/>
      <c r="I21" s="22"/>
    </row>
    <row r="22" spans="1:9" x14ac:dyDescent="0.3">
      <c r="A22" s="23"/>
      <c r="B22" s="23"/>
      <c r="C22" s="23"/>
      <c r="D22" s="23"/>
      <c r="E22" s="23"/>
      <c r="F22" s="23"/>
      <c r="G22" s="23"/>
      <c r="H22" s="23"/>
      <c r="I22" s="23"/>
    </row>
  </sheetData>
  <pageMargins left="0.7" right="0.7" top="0.75" bottom="0.75" header="0.3" footer="0.3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2025-06-16T12:21:31Z</cp:lastPrinted>
  <dcterms:created xsi:type="dcterms:W3CDTF">2025-06-12T15:22:12Z</dcterms:created>
  <dcterms:modified xsi:type="dcterms:W3CDTF">2025-06-16T12:24:24Z</dcterms:modified>
</cp:coreProperties>
</file>